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06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<sst xmlns="http://schemas.openxmlformats.org/spreadsheetml/2006/main" count="30" uniqueCount="21">
  <si>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基礎控除</t>
  </si>
  <si>
    <t>所得の４０％で最高６００００</t>
  </si>
  <si>
    <t>個人控除</t>
  </si>
  <si>
    <t>配偶者控除</t>
  </si>
  <si>
    <t>収入額</t>
  </si>
  <si>
    <t>課税対象額</t>
  </si>
  <si>
    <t>０－１５０</t>
  </si>
  <si>
    <t>１５０－５００</t>
  </si>
  <si>
    <t>税額</t>
  </si>
  <si>
    <t>税率</t>
  </si>
  <si>
    <t>５００－１０００</t>
  </si>
  <si>
    <t>＠2.6</t>
  </si>
  <si>
    <t>65歳まで</t>
  </si>
  <si>
    <t>65歳から</t>
  </si>
  <si>
    <t>控除額</t>
  </si>
  <si>
    <t>日本の非居住者の源泉分離課税２０％</t>
  </si>
  <si>
    <t xml:space="preserve">約105000   </t>
  </si>
  <si>
    <t>約185000</t>
  </si>
  <si>
    <t>バーツ</t>
  </si>
  <si>
    <t>円</t>
  </si>
  <si>
    <t>一月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</si>
</sst>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20" sqref="C20"/>
    </sheetView>
  </sheetViews>
  <sheetFormatPr defaultColWidth="9.00390625" defaultRowHeight="13.5"/>
  <cols>
    <col min="1" max="1" width="10.00390625" style="0" customWidth="1"/>
    <col min="6" max="6" width="13.125" style="0" customWidth="1"/>
    <col min="8" max="8" width="10.375" style="0" customWidth="1"/>
  </cols>
  <sheetData>
    <row r="1" spans="1:8" ht="13.5">
      <c r="A1" t="s">
        <v>4</v>
      </c>
      <c r="D1">
        <v>800000</v>
      </c>
      <c r="F1" s="2" t="s">
        <v>5</v>
      </c>
      <c r="G1" s="2" t="s">
        <v>9</v>
      </c>
      <c r="H1" s="2" t="s">
        <v>8</v>
      </c>
    </row>
    <row r="3" spans="1:8" ht="13.5">
      <c r="A3" t="s">
        <v>0</v>
      </c>
      <c r="D3">
        <v>60000</v>
      </c>
      <c r="F3" t="s">
        <v>6</v>
      </c>
      <c r="H3">
        <v>0</v>
      </c>
    </row>
    <row r="4" ht="13.5">
      <c r="A4" t="s">
        <v>1</v>
      </c>
    </row>
    <row r="5" spans="6:8" ht="13.5">
      <c r="F5" t="s">
        <v>7</v>
      </c>
      <c r="G5" s="1">
        <v>0.1</v>
      </c>
      <c r="H5">
        <v>35000</v>
      </c>
    </row>
    <row r="6" spans="1:4" ht="13.5">
      <c r="A6" t="s">
        <v>2</v>
      </c>
      <c r="D6">
        <v>30000</v>
      </c>
    </row>
    <row r="7" spans="6:8" ht="13.5">
      <c r="F7" t="s">
        <v>10</v>
      </c>
      <c r="G7" s="1">
        <v>0.2</v>
      </c>
      <c r="H7">
        <v>36000</v>
      </c>
    </row>
    <row r="8" spans="1:4" ht="13.5">
      <c r="A8" t="s">
        <v>3</v>
      </c>
      <c r="D8">
        <v>30000</v>
      </c>
    </row>
    <row r="10" spans="1:9" ht="14.25" thickBot="1">
      <c r="A10" t="s">
        <v>5</v>
      </c>
      <c r="D10">
        <f>D1-D3-D6-D8</f>
        <v>680000</v>
      </c>
      <c r="G10" t="s">
        <v>8</v>
      </c>
      <c r="H10">
        <f>SUM(H5:H7)</f>
        <v>71000</v>
      </c>
      <c r="I10" t="s">
        <v>18</v>
      </c>
    </row>
    <row r="11" spans="7:9" ht="14.25" thickBot="1">
      <c r="G11" s="3" t="s">
        <v>11</v>
      </c>
      <c r="H11" s="5" t="s">
        <v>17</v>
      </c>
      <c r="I11" s="6" t="s">
        <v>19</v>
      </c>
    </row>
    <row r="12" spans="7:9" ht="13.5">
      <c r="G12" s="3"/>
      <c r="H12" s="7"/>
      <c r="I12" s="7"/>
    </row>
    <row r="13" ht="13.5">
      <c r="A13" s="4" t="s">
        <v>15</v>
      </c>
    </row>
    <row r="14" ht="14.25" thickBot="1"/>
    <row r="15" spans="1:9" ht="14.25" thickBot="1">
      <c r="A15" t="s">
        <v>4</v>
      </c>
      <c r="C15" s="3" t="s">
        <v>11</v>
      </c>
      <c r="D15">
        <v>2080000</v>
      </c>
      <c r="F15">
        <v>1360000</v>
      </c>
      <c r="G15" s="1">
        <v>0.2</v>
      </c>
      <c r="H15" s="5">
        <f>F15*G15</f>
        <v>272000</v>
      </c>
      <c r="I15" s="6" t="s">
        <v>19</v>
      </c>
    </row>
    <row r="16" spans="3:9" ht="13.5">
      <c r="C16" s="3"/>
      <c r="G16" s="3" t="s">
        <v>11</v>
      </c>
      <c r="H16" t="s">
        <v>16</v>
      </c>
      <c r="I16" t="s">
        <v>18</v>
      </c>
    </row>
    <row r="17" ht="13.5">
      <c r="A17" t="s">
        <v>14</v>
      </c>
    </row>
    <row r="18" spans="1:4" ht="13.5">
      <c r="A18" t="s">
        <v>12</v>
      </c>
      <c r="B18" t="s">
        <v>20</v>
      </c>
      <c r="C18">
        <v>60000</v>
      </c>
      <c r="D18">
        <v>720000</v>
      </c>
    </row>
    <row r="19" spans="1:3" ht="13.5">
      <c r="A19" t="s">
        <v>13</v>
      </c>
      <c r="B19" t="s">
        <v>20</v>
      </c>
      <c r="C19">
        <v>100000</v>
      </c>
    </row>
    <row r="21" spans="1:4" ht="13.5">
      <c r="A21" t="s">
        <v>5</v>
      </c>
      <c r="D21">
        <f>D15-D18</f>
        <v>1360000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keiji</dc:creator>
  <cp:keywords/>
  <dc:description/>
  <cp:lastModifiedBy>keiji</cp:lastModifiedBy>
  <dcterms:created xsi:type="dcterms:W3CDTF">2011-10-03T11:47:12Z</dcterms:created>
  <dcterms:modified xsi:type="dcterms:W3CDTF">2011-10-12T04:15:44Z</dcterms:modified>
  <cp:category/>
  <cp:version/>
  <cp:contentType/>
  <cp:contentStatus/>
</cp:coreProperties>
</file>